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4680004MAC_87.618\"/>
    </mc:Choice>
  </mc:AlternateContent>
  <xr:revisionPtr revIDLastSave="0" documentId="13_ncr:1_{D53DF2AC-CA91-4E86-BB28-18FDD352A6D4}" xr6:coauthVersionLast="47" xr6:coauthVersionMax="47" xr10:uidLastSave="{00000000-0000-0000-0000-000000000000}"/>
  <bookViews>
    <workbookView xWindow="-120" yWindow="-120" windowWidth="20730" windowHeight="11040" xr2:uid="{9F1B9F0A-3977-47C9-B949-00FA51919304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<sst xmlns="http://schemas.openxmlformats.org/spreadsheetml/2006/main" count="26" uniqueCount="24">
  <si>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</si>
  <si>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Nº 44680004</t>
  </si>
  <si>
    <t>SECRETARIA DE ESTADO DA SAÚDE DE SÃO PAULO</t>
  </si>
  <si>
    <t>RESOLUÇÃO SS Nº 297, DE 19 DE DEZEMBRO DE 2024</t>
  </si>
  <si>
    <t xml:space="preserve"> INCREMENTO MAC - DEPUTADO RODRIGO GAMBALE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</si>
  <si>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</si>
  <si>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</si>
  <si>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</si>
  <si>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</si>
  <si>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</si>
  <si>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</si>
  <si>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</si>
  <si>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</si>
  <si>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</si>
  <si>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</si>
  <si>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</si>
  <si>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</si>
  <si>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</si>
  <si>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</si>
  <si>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</si>
  <si>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</si>
  <si>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</si>
  <si>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H STRATTNER &amp; CIA LTDA       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</si>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</sst>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165" fontId="28" fillId="5" borderId="10" xfId="6" applyNumberFormat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</cellXfs>
  <cellStyles count="8">
    <cellStyle name="Normal" xfId="0" builtinId="0"/>
    <cellStyle name="Normal 2 2" xfId="3" xr:uid="{7C4E0465-8101-4C1B-B088-79B70206D989}"/>
    <cellStyle name="Normal 2 2 2 2 12 2" xfId="5" xr:uid="{7DA3E71B-B6D0-4DAF-9DBC-B66F0C125737}"/>
    <cellStyle name="Normal 3" xfId="2" xr:uid="{0A9F2DB1-2BD6-4E73-97B8-8DD2E400BF59}"/>
    <cellStyle name="Normal 3 2 2" xfId="1" xr:uid="{7AD5EDAA-FD10-4482-90C4-09D85E6D8721}"/>
    <cellStyle name="Normal 3 3" xfId="6" xr:uid="{A3E9EC9C-AA03-4237-A4C7-4493A6492A02}"/>
    <cellStyle name="Normal 4" xfId="4" xr:uid="{B00077C9-DA5E-4BF1-9EF1-D06EF1E60597}"/>
    <cellStyle name="Vírgula 2" xfId="7" xr:uid="{9501C312-948B-4791-9968-8DCB76FC7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D1C8D3-DE22-41C2-ABC1-FEDB5D37E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371475</xdr:colOff>
      <xdr:row>3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C9DC67-3844-4696-BD14-0E65B39EE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85787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4</xdr:row>
      <xdr:rowOff>71524</xdr:rowOff>
    </xdr:from>
    <xdr:to>
      <xdr:col>9</xdr:col>
      <xdr:colOff>285750</xdr:colOff>
      <xdr:row>30</xdr:row>
      <xdr:rowOff>114911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BDEF22-01F2-4847-AAD2-B9769951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4" y="719224"/>
          <a:ext cx="5667376" cy="4253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7A0C65-10BC-4D6B-AAF8-DE2702340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3E35A6-E119-4B52-834F-4F6FF94B2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027B-D066-4118-8E49-8B855429474E}">
  <dimension ref="A1:N8"/>
  <sheetViews>
    <sheetView showGridLines="0" tabSelected="1" zoomScale="70" zoomScaleNormal="70" workbookViewId="0">
      <selection activeCell="Q5" sqref="Q5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51.75" customHeight="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86.2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2" customFormat="1" ht="30.75" x14ac:dyDescent="0.2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s="2" customFormat="1" ht="30.75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s="2" customFormat="1" ht="35.25" customHeight="1" x14ac:dyDescent="0.25">
      <c r="A6" s="55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ht="190.5" customHeight="1" x14ac:dyDescent="0.25">
      <c r="A7" s="57" t="s">
        <v>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ht="9.75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6BAF-EE39-48F5-86D7-D8613773EDEC}">
  <dimension ref="A7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4"/>
  </cols>
  <sheetData>
    <row r="7" spans="1:1" x14ac:dyDescent="0.2">
      <c r="A7" s="3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C533-A9EC-4C98-A022-F13B62FF68B8}">
  <sheetPr>
    <pageSetUpPr fitToPage="1"/>
  </sheetPr>
  <dimension ref="A1:D20"/>
  <sheetViews>
    <sheetView showGridLines="0" zoomScale="85" zoomScaleNormal="85" workbookViewId="0">
      <selection activeCell="B16" sqref="B16"/>
    </sheetView>
  </sheetViews>
  <sheetFormatPr defaultColWidth="9.140625" defaultRowHeight="15" x14ac:dyDescent="0.25"/>
  <cols>
    <col min="1" max="1" width="61.7109375" style="24" customWidth="1"/>
    <col min="2" max="2" width="38.28515625" style="24" customWidth="1"/>
    <col min="3" max="3" width="20.7109375" style="6" bestFit="1" customWidth="1"/>
    <col min="4" max="4" width="12" style="6" bestFit="1" customWidth="1"/>
    <col min="5" max="5" width="19" style="6" customWidth="1"/>
    <col min="6" max="16384" width="9.140625" style="6"/>
  </cols>
  <sheetData>
    <row r="1" spans="1:4" ht="52.15" customHeight="1" x14ac:dyDescent="0.25">
      <c r="A1" s="5"/>
      <c r="B1" s="5"/>
    </row>
    <row r="2" spans="1:4" ht="27" customHeight="1" x14ac:dyDescent="0.25">
      <c r="A2" s="7"/>
      <c r="B2" s="7"/>
    </row>
    <row r="3" spans="1:4" ht="37.9" customHeight="1" x14ac:dyDescent="0.25">
      <c r="A3" s="58" t="s">
        <v>6</v>
      </c>
      <c r="B3" s="58"/>
    </row>
    <row r="4" spans="1:4" ht="25.15" customHeight="1" x14ac:dyDescent="0.25">
      <c r="A4" s="8"/>
      <c r="B4" s="8"/>
    </row>
    <row r="5" spans="1:4" ht="14.45" customHeight="1" x14ac:dyDescent="0.25">
      <c r="A5" s="8"/>
      <c r="B5" s="8"/>
    </row>
    <row r="6" spans="1:4" ht="15.75" thickBot="1" x14ac:dyDescent="0.3">
      <c r="A6" s="9" t="s">
        <v>7</v>
      </c>
      <c r="B6" s="10">
        <v>59056.67</v>
      </c>
    </row>
    <row r="7" spans="1:4" ht="27.6" customHeight="1" x14ac:dyDescent="0.25">
      <c r="A7" s="11" t="s">
        <v>8</v>
      </c>
      <c r="B7" s="12">
        <v>488.84</v>
      </c>
    </row>
    <row r="8" spans="1:4" x14ac:dyDescent="0.25">
      <c r="A8" s="13"/>
      <c r="B8" s="14"/>
    </row>
    <row r="9" spans="1:4" x14ac:dyDescent="0.25">
      <c r="A9" s="15" t="s">
        <v>9</v>
      </c>
      <c r="B9" s="16">
        <f>SUM(B6:B7)</f>
        <v>59545.509999999995</v>
      </c>
    </row>
    <row r="10" spans="1:4" x14ac:dyDescent="0.25">
      <c r="A10" s="13"/>
      <c r="B10" s="14"/>
    </row>
    <row r="11" spans="1:4" ht="27.6" customHeight="1" x14ac:dyDescent="0.25">
      <c r="A11" s="17" t="s">
        <v>10</v>
      </c>
      <c r="B11" s="18"/>
    </row>
    <row r="12" spans="1:4" ht="27.6" customHeight="1" x14ac:dyDescent="0.25">
      <c r="A12" s="19" t="s">
        <v>11</v>
      </c>
      <c r="B12" s="20">
        <f>'COMPOSIÇÃO DAS DESPESAS'!F7</f>
        <v>-56565.11</v>
      </c>
      <c r="C12" s="21"/>
      <c r="D12" s="21"/>
    </row>
    <row r="13" spans="1:4" x14ac:dyDescent="0.25">
      <c r="A13" s="13"/>
      <c r="B13" s="14"/>
    </row>
    <row r="14" spans="1:4" ht="27.6" customHeight="1" x14ac:dyDescent="0.25">
      <c r="A14" s="22" t="s">
        <v>9</v>
      </c>
      <c r="B14" s="23">
        <f>SUM(B12:B13)</f>
        <v>-56565.11</v>
      </c>
      <c r="C14" s="21"/>
    </row>
    <row r="15" spans="1:4" x14ac:dyDescent="0.25">
      <c r="B15" s="25"/>
    </row>
    <row r="16" spans="1:4" ht="27.6" customHeight="1" thickBot="1" x14ac:dyDescent="0.3">
      <c r="A16" s="26" t="s">
        <v>12</v>
      </c>
      <c r="B16" s="27">
        <f>B9+B14</f>
        <v>2980.3999999999942</v>
      </c>
    </row>
    <row r="20" spans="1:2" x14ac:dyDescent="0.25">
      <c r="A20" s="28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18F2-1198-47DB-AF00-CA4BBE5984CB}">
  <sheetPr>
    <tabColor theme="6" tint="0.79998168889431442"/>
  </sheetPr>
  <dimension ref="A1:G7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30" customWidth="1"/>
    <col min="2" max="2" width="15.140625" style="30" customWidth="1"/>
    <col min="3" max="3" width="42.7109375" style="31" bestFit="1" customWidth="1"/>
    <col min="4" max="4" width="27.140625" style="31" customWidth="1"/>
    <col min="5" max="5" width="64" style="31" bestFit="1" customWidth="1"/>
    <col min="6" max="6" width="16.140625" style="34" bestFit="1" customWidth="1"/>
    <col min="7" max="7" width="17.7109375" style="32" customWidth="1"/>
    <col min="8" max="16384" width="9.140625" style="35"/>
  </cols>
  <sheetData>
    <row r="1" spans="1:7" s="29" customFormat="1" ht="53.25" customHeight="1" x14ac:dyDescent="0.25">
      <c r="A1" s="59"/>
      <c r="B1" s="59"/>
      <c r="C1" s="59"/>
      <c r="D1" s="59"/>
      <c r="E1" s="59"/>
      <c r="F1" s="59"/>
      <c r="G1" s="59"/>
    </row>
    <row r="2" spans="1:7" ht="12" customHeight="1" x14ac:dyDescent="0.25">
      <c r="E2" s="32"/>
      <c r="F2" s="33"/>
      <c r="G2" s="34"/>
    </row>
    <row r="3" spans="1:7" s="36" customFormat="1" ht="20.100000000000001" customHeight="1" x14ac:dyDescent="0.25">
      <c r="A3" s="60" t="s">
        <v>13</v>
      </c>
      <c r="B3" s="60"/>
      <c r="C3" s="60"/>
      <c r="D3" s="60"/>
      <c r="E3" s="60"/>
      <c r="F3" s="60"/>
      <c r="G3" s="60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4" customFormat="1" ht="27" customHeight="1" x14ac:dyDescent="0.2">
      <c r="A5" s="41" t="s">
        <v>14</v>
      </c>
      <c r="B5" s="41" t="s">
        <v>15</v>
      </c>
      <c r="C5" s="41" t="s">
        <v>16</v>
      </c>
      <c r="D5" s="41" t="s">
        <v>17</v>
      </c>
      <c r="E5" s="41" t="s">
        <v>18</v>
      </c>
      <c r="F5" s="42" t="s">
        <v>19</v>
      </c>
      <c r="G5" s="43" t="s">
        <v>20</v>
      </c>
    </row>
    <row r="6" spans="1:7" ht="15.75" thickBot="1" x14ac:dyDescent="0.3">
      <c r="A6" s="45">
        <v>1</v>
      </c>
      <c r="B6" s="46">
        <v>4788</v>
      </c>
      <c r="C6" s="47" t="s">
        <v>21</v>
      </c>
      <c r="D6" s="47" t="s">
        <v>11</v>
      </c>
      <c r="E6" s="48" t="s">
        <v>22</v>
      </c>
      <c r="F6" s="49">
        <v>-56565.11</v>
      </c>
      <c r="G6" s="50">
        <v>46202</v>
      </c>
    </row>
    <row r="7" spans="1:7" s="32" customFormat="1" ht="15.75" thickBot="1" x14ac:dyDescent="0.3">
      <c r="A7" s="61" t="s">
        <v>23</v>
      </c>
      <c r="B7" s="62"/>
      <c r="C7" s="62"/>
      <c r="D7" s="62"/>
      <c r="E7" s="62"/>
      <c r="F7" s="51">
        <f>SUM(F6:F6)</f>
        <v>-56565.11</v>
      </c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BE49AA-CAE1-48ED-B31E-3CF60BB809ED}"/>
</file>

<file path=customXml/itemProps2.xml><?xml version="1.0" encoding="utf-8"?>
<ds:datastoreItem xmlns:ds="http://schemas.openxmlformats.org/officeDocument/2006/customXml" ds:itemID="{42AFDA0C-F9E0-4A89-9A94-04F1D1EC4B5C}"/>
</file>

<file path=customXml/itemProps3.xml><?xml version="1.0" encoding="utf-8"?>
<ds:datastoreItem xmlns:ds="http://schemas.openxmlformats.org/officeDocument/2006/customXml" ds:itemID="{7EB94B84-5695-44A8-84C1-3C19D31C4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2026-07-14T17:07:27Z</dcterms:created>
  <dcterms:modified xsi:type="dcterms:W3CDTF">2026-07-31T16:15:36Z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